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tabRatio="983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<sst xmlns="http://schemas.openxmlformats.org/spreadsheetml/2006/main" count="21" uniqueCount="21">
  <si>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</si>
  <si>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</si>
  <si>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</si>
  <si>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</si>
  <si>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</si>
  <si>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</si>
  <si>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</si>
  <si>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</si>
  <si>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S.C.SAN CRIS SRL OLTENIȚA</t>
  </si>
  <si>
    <t>TOTAL</t>
  </si>
  <si>
    <t>TOTAL 1.</t>
  </si>
  <si>
    <t>TOTAL 2.</t>
  </si>
  <si>
    <t>TOTAL GENERAL</t>
  </si>
  <si>
    <t>SPITALUL JUDETEAN DE URGENTA  DR.POMPEI SAMARIAN</t>
  </si>
  <si>
    <t>S.C.             BABEL MODEL SRL CĂLĂRAȘI</t>
  </si>
  <si>
    <t>S.C.                 ROYALMED SRL CĂLĂRAȘI</t>
  </si>
  <si>
    <t>S.C.          CLINICA SANTE SRL CĂLĂRAȘI</t>
  </si>
  <si>
    <t>S.C.               ALPHA MEDICAL INVEST SRL OLTENIȚA</t>
  </si>
  <si>
    <t>B.PARTICIPAREA LA SCHEMELE DE INTERCOMPARARE LABORATOARE DE ANALIZE MEDICALE 50%</t>
  </si>
  <si>
    <t xml:space="preserve">S.C.CABINET MEDICAL DR.TOPOLOGEANU GABRIELA SRL </t>
  </si>
  <si>
    <t>PUNCTAJ - PARACLINICE - ANALIZE MEDICALE DE LABORATOR  -  2024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</si>
</sst>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4.421875" style="0" customWidth="1"/>
    <col min="2" max="2" width="10.7109375" style="0" customWidth="1"/>
    <col min="3" max="3" width="10.421875" style="0" customWidth="1"/>
    <col min="4" max="4" width="11.421875" style="0" customWidth="1"/>
    <col min="5" max="5" width="10.8515625" style="0" customWidth="1"/>
    <col min="6" max="6" width="11.7109375" style="0" customWidth="1"/>
    <col min="7" max="7" width="12.57421875" style="0" customWidth="1"/>
    <col min="8" max="8" width="11.00390625" style="0" customWidth="1"/>
    <col min="9" max="9" width="10.57421875" style="0" customWidth="1"/>
  </cols>
  <sheetData>
    <row r="2" ht="12.75">
      <c r="A2" s="8"/>
    </row>
    <row r="3" spans="1:2" ht="12.75">
      <c r="A3" s="8"/>
      <c r="B3" s="6" t="s">
        <v>20</v>
      </c>
    </row>
    <row r="4" ht="12.75">
      <c r="O4" s="10"/>
    </row>
    <row r="5" spans="1:9" ht="42" customHeight="1">
      <c r="A5" s="1" t="s">
        <v>0</v>
      </c>
      <c r="B5" s="11" t="s">
        <v>1</v>
      </c>
      <c r="C5" s="12"/>
      <c r="D5" s="12"/>
      <c r="E5" s="12"/>
      <c r="F5" s="13"/>
      <c r="G5" s="13"/>
      <c r="H5" s="14"/>
      <c r="I5" s="1" t="s">
        <v>9</v>
      </c>
    </row>
    <row r="6" spans="1:14" ht="91.5" customHeight="1">
      <c r="A6" s="1"/>
      <c r="B6" s="2" t="s">
        <v>14</v>
      </c>
      <c r="C6" s="2" t="s">
        <v>16</v>
      </c>
      <c r="D6" s="2" t="s">
        <v>15</v>
      </c>
      <c r="E6" s="2" t="s">
        <v>8</v>
      </c>
      <c r="F6" s="2" t="s">
        <v>13</v>
      </c>
      <c r="G6" s="2" t="s">
        <v>19</v>
      </c>
      <c r="H6" s="2" t="s">
        <v>17</v>
      </c>
      <c r="I6" s="1"/>
      <c r="N6" s="7"/>
    </row>
    <row r="7" spans="1:9" ht="27" customHeight="1">
      <c r="A7" s="2" t="s">
        <v>2</v>
      </c>
      <c r="B7" s="9"/>
      <c r="C7" s="9"/>
      <c r="D7" s="9"/>
      <c r="E7" s="9"/>
      <c r="F7" s="9"/>
      <c r="G7" s="9"/>
      <c r="H7" s="9"/>
      <c r="I7" s="3"/>
    </row>
    <row r="8" spans="1:9" ht="38.25">
      <c r="A8" s="2" t="s">
        <v>4</v>
      </c>
      <c r="B8" s="5">
        <v>485.2</v>
      </c>
      <c r="C8" s="5">
        <v>484.28</v>
      </c>
      <c r="D8" s="5">
        <v>670.2</v>
      </c>
      <c r="E8" s="5">
        <v>542.28</v>
      </c>
      <c r="F8" s="5">
        <v>788</v>
      </c>
      <c r="G8" s="5">
        <v>312.96</v>
      </c>
      <c r="H8" s="5">
        <v>494.5</v>
      </c>
      <c r="I8" s="3">
        <f>SUM(B8:H8)</f>
        <v>3777.42</v>
      </c>
    </row>
    <row r="9" spans="1:9" ht="12.75">
      <c r="A9" s="1" t="s">
        <v>5</v>
      </c>
      <c r="B9" s="5">
        <v>47.85</v>
      </c>
      <c r="C9" s="5">
        <v>144.57</v>
      </c>
      <c r="D9" s="5">
        <v>87.5</v>
      </c>
      <c r="E9" s="5">
        <v>108.36</v>
      </c>
      <c r="F9" s="5">
        <v>89</v>
      </c>
      <c r="G9" s="5">
        <v>92.14</v>
      </c>
      <c r="H9" s="5">
        <v>201.64</v>
      </c>
      <c r="I9" s="3">
        <f>SUM(B9:H9)</f>
        <v>771.06</v>
      </c>
    </row>
    <row r="10" spans="1:9" ht="12.75">
      <c r="A10" s="1" t="s">
        <v>6</v>
      </c>
      <c r="B10" s="17">
        <v>24.28</v>
      </c>
      <c r="C10" s="17">
        <v>44</v>
      </c>
      <c r="D10" s="17">
        <v>44</v>
      </c>
      <c r="E10" s="17">
        <v>34</v>
      </c>
      <c r="F10" s="17">
        <v>20</v>
      </c>
      <c r="G10" s="17">
        <v>24</v>
      </c>
      <c r="H10" s="17">
        <v>24</v>
      </c>
      <c r="I10" s="3">
        <f>SUM(B10:H10)</f>
        <v>214.28</v>
      </c>
    </row>
    <row r="11" spans="1:9" ht="12.75">
      <c r="A11" s="1" t="s">
        <v>10</v>
      </c>
      <c r="B11" s="3">
        <f aca="true" t="shared" si="0" ref="B11:H11">SUM(B8:B10)</f>
        <v>557.3299999999999</v>
      </c>
      <c r="C11" s="3">
        <f t="shared" si="0"/>
        <v>672.8499999999999</v>
      </c>
      <c r="D11" s="3">
        <f t="shared" si="0"/>
        <v>801.7</v>
      </c>
      <c r="E11" s="3">
        <f t="shared" si="0"/>
        <v>684.64</v>
      </c>
      <c r="F11" s="3">
        <f t="shared" si="0"/>
        <v>897</v>
      </c>
      <c r="G11" s="3">
        <f t="shared" si="0"/>
        <v>429.09999999999997</v>
      </c>
      <c r="H11" s="3">
        <f t="shared" si="0"/>
        <v>720.14</v>
      </c>
      <c r="I11" s="3">
        <f>SUM(B11:H11)</f>
        <v>4762.76</v>
      </c>
    </row>
    <row r="12" spans="1:9" ht="12.75">
      <c r="A12" s="15" t="s">
        <v>3</v>
      </c>
      <c r="B12" s="16"/>
      <c r="C12" s="9"/>
      <c r="D12" s="9"/>
      <c r="E12" s="9"/>
      <c r="F12" s="9"/>
      <c r="G12" s="9"/>
      <c r="H12" s="9"/>
      <c r="I12" s="3"/>
    </row>
    <row r="13" spans="1:9" ht="52.5" customHeight="1">
      <c r="A13" s="2" t="s">
        <v>7</v>
      </c>
      <c r="B13" s="5">
        <v>101</v>
      </c>
      <c r="C13" s="5">
        <v>124</v>
      </c>
      <c r="D13" s="5">
        <v>124</v>
      </c>
      <c r="E13" s="5">
        <v>81</v>
      </c>
      <c r="F13" s="5">
        <v>132</v>
      </c>
      <c r="G13" s="5">
        <v>108</v>
      </c>
      <c r="H13" s="5">
        <v>91</v>
      </c>
      <c r="I13" s="3">
        <f>SUM(B13:H13)</f>
        <v>761</v>
      </c>
    </row>
    <row r="14" spans="1:9" ht="63.75">
      <c r="A14" s="2" t="s">
        <v>18</v>
      </c>
      <c r="B14" s="5">
        <v>1263</v>
      </c>
      <c r="C14" s="5">
        <v>1139</v>
      </c>
      <c r="D14" s="5">
        <v>969</v>
      </c>
      <c r="E14" s="5">
        <v>764</v>
      </c>
      <c r="F14" s="5">
        <v>596</v>
      </c>
      <c r="G14" s="5">
        <v>609</v>
      </c>
      <c r="H14" s="5">
        <v>490</v>
      </c>
      <c r="I14" s="3">
        <f>SUM(B14:H14)</f>
        <v>5830</v>
      </c>
    </row>
    <row r="15" spans="1:9" ht="12.75">
      <c r="A15" s="1" t="s">
        <v>11</v>
      </c>
      <c r="B15" s="5">
        <f aca="true" t="shared" si="1" ref="B15:H15">SUM(B13:B14)</f>
        <v>1364</v>
      </c>
      <c r="C15" s="5">
        <f t="shared" si="1"/>
        <v>1263</v>
      </c>
      <c r="D15" s="5">
        <f t="shared" si="1"/>
        <v>1093</v>
      </c>
      <c r="E15" s="5">
        <f t="shared" si="1"/>
        <v>845</v>
      </c>
      <c r="F15" s="5">
        <f t="shared" si="1"/>
        <v>728</v>
      </c>
      <c r="G15" s="5">
        <f t="shared" si="1"/>
        <v>717</v>
      </c>
      <c r="H15" s="5">
        <f t="shared" si="1"/>
        <v>581</v>
      </c>
      <c r="I15" s="3">
        <f>SUM(B15:H15)</f>
        <v>6591</v>
      </c>
    </row>
    <row r="16" spans="1:9" ht="15.75">
      <c r="A16" s="4" t="s">
        <v>12</v>
      </c>
      <c r="B16" s="5">
        <f aca="true" t="shared" si="2" ref="B16:H16">B11+B15</f>
        <v>1921.33</v>
      </c>
      <c r="C16" s="5">
        <f t="shared" si="2"/>
        <v>1935.85</v>
      </c>
      <c r="D16" s="5">
        <f t="shared" si="2"/>
        <v>1894.7</v>
      </c>
      <c r="E16" s="5">
        <f t="shared" si="2"/>
        <v>1529.6399999999999</v>
      </c>
      <c r="F16" s="5">
        <f t="shared" si="2"/>
        <v>1625</v>
      </c>
      <c r="G16" s="5">
        <f t="shared" si="2"/>
        <v>1146.1</v>
      </c>
      <c r="H16" s="5">
        <f t="shared" si="2"/>
        <v>1301.1399999999999</v>
      </c>
      <c r="I16" s="3">
        <f>SUM(B16:H16)</f>
        <v>11353.76</v>
      </c>
    </row>
  </sheetData>
  <sheetProtection/>
  <mergeCells count="2">
    <mergeCell ref="B5:H5"/>
    <mergeCell ref="A12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2023-06-28T12:13:11Z</cp:lastPrinted>
  <dcterms:created xsi:type="dcterms:W3CDTF">2014-06-23T15:25:17Z</dcterms:created>
  <dcterms:modified xsi:type="dcterms:W3CDTF">2024-04-18T09:36:37Z</dcterms:modified>
  <cp:category/>
  <cp:version/>
  <cp:contentType/>
  <cp:contentStatus/>
</cp:coreProperties>
</file>